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ic\Desktop\Новая папка\"/>
    </mc:Choice>
  </mc:AlternateContent>
  <bookViews>
    <workbookView xWindow="-855" yWindow="375" windowWidth="15195" windowHeight="9675"/>
  </bookViews>
  <sheets>
    <sheet name="Форма_6 (Итоговый)" sheetId="54" r:id="rId1"/>
    <sheet name="Лист1" sheetId="55" r:id="rId2"/>
  </sheets>
  <definedNames>
    <definedName name="_ftn2" localSheetId="0">'Форма_6 (Итоговый)'!#REF!</definedName>
    <definedName name="_ftnref2" localSheetId="0">'Форма_6 (Итоговый)'!$B$57</definedName>
  </definedNames>
  <calcPr calcId="152511" refMode="R1C1"/>
</workbook>
</file>

<file path=xl/calcChain.xml><?xml version="1.0" encoding="utf-8"?>
<calcChain xmlns="http://schemas.openxmlformats.org/spreadsheetml/2006/main">
  <c r="D8" i="55" l="1"/>
  <c r="D58" i="54"/>
</calcChain>
</file>

<file path=xl/sharedStrings.xml><?xml version="1.0" encoding="utf-8"?>
<sst xmlns="http://schemas.openxmlformats.org/spreadsheetml/2006/main" count="115" uniqueCount="102">
  <si>
    <t>Сумма, руб.</t>
  </si>
  <si>
    <t>(наименование избирательной кампании)</t>
  </si>
  <si>
    <t>Примечание</t>
  </si>
  <si>
    <t>Строка финансового отчета</t>
  </si>
  <si>
    <t>Шифр строки</t>
  </si>
  <si>
    <t>в том числе</t>
  </si>
  <si>
    <t>Поступило средств в установленном порядке для формирования избирательного фонда</t>
  </si>
  <si>
    <t>из них</t>
  </si>
  <si>
    <t>Добровольные пожертвования гражданина</t>
  </si>
  <si>
    <t>Добровольные пожертвования юридического лица</t>
  </si>
  <si>
    <t>Средства юридического лица</t>
  </si>
  <si>
    <t>Возвращено денежных средств из избирательного фонда, всего</t>
  </si>
  <si>
    <t>Гражданам, которым запрещено осуществлять пожертвования либо не указавшим обязательные сведения в платежном документе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</si>
  <si>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</si>
  <si>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Израсходовано средств, всего</t>
  </si>
  <si>
    <t>На предвыборную агитацию через организации телерадиовещания</t>
  </si>
  <si>
    <t>На предвыборную агитацию через редакции периодических печатных изданий</t>
  </si>
  <si>
    <t>На оплату других работ (услуг), выполненных (оказанных) юридическими лицами или гражданами РФ по договорам</t>
  </si>
  <si>
    <t>На оплату иных расходов, непосредственно связанных с проведением избирательной кампании</t>
  </si>
  <si>
    <t>Поступило средств в избирательный фонд, всего</t>
  </si>
  <si>
    <t>1.1.2</t>
  </si>
  <si>
    <t>1.1.3</t>
  </si>
  <si>
    <t>1.2</t>
  </si>
  <si>
    <t>1.2.1</t>
  </si>
  <si>
    <t>1.2.2</t>
  </si>
  <si>
    <t>1.2.3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</si>
  <si>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</si>
  <si>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</si>
  <si>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</si>
  <si>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</si>
  <si>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</si>
  <si>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</si>
  <si>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</si>
  <si>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</si>
  <si>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</si>
  <si>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5</t>
  </si>
  <si>
    <t>2.2.1</t>
  </si>
  <si>
    <t>2.2.2</t>
  </si>
  <si>
    <t>2.2.3</t>
  </si>
  <si>
    <t>3.1.1</t>
  </si>
  <si>
    <t>3.4</t>
  </si>
  <si>
    <t>На проведение публичных массовых мероприятий</t>
  </si>
  <si>
    <t>3.5</t>
  </si>
  <si>
    <t>3.6</t>
  </si>
  <si>
    <t>3.7</t>
  </si>
  <si>
    <t>3.8</t>
  </si>
  <si>
    <t>1.1.1</t>
  </si>
  <si>
    <t>1.1</t>
  </si>
  <si>
    <t xml:space="preserve">                               ПЕРВЫЙ                                                                         ФИНАНСОВЫЙ ОТЧЕТ</t>
  </si>
  <si>
    <t>1.1.4</t>
  </si>
  <si>
    <t>На организацию сбора подписей избирателей</t>
  </si>
  <si>
    <t>Из них на оплату труда лиц, привлекаемых для сбора подписей избирателей</t>
  </si>
  <si>
    <t>(номер специального избирательного счета, наименование и адрес кредитной организации)</t>
  </si>
  <si>
    <t>На выпуск и распространение печатных и иных агитационных материалов</t>
  </si>
  <si>
    <t>На оплату работ (услуг) информационного и консультационного характера**</t>
  </si>
  <si>
    <t>На предвыборную агитацию через сетевые издания</t>
  </si>
  <si>
    <t>3.9</t>
  </si>
  <si>
    <t xml:space="preserve">                (первый, итоговый)</t>
  </si>
  <si>
    <t>Форма № 8</t>
  </si>
  <si>
    <t>(наименование одномандатного избирательного округа)</t>
  </si>
  <si>
    <t>Средства, выделенные кандидату выдвинувшего его  избирательным объединением</t>
  </si>
  <si>
    <t>Поступило в избирательный фонд денежных средств, подпадающих под действие частей 5 и 7 ст. 67 Избирательного кодекса Белгородской области от 01.04.05 г., № 182*</t>
  </si>
  <si>
    <t>Средства, выделенные кандидату выдвинувшего его избирательным объединением</t>
  </si>
  <si>
    <t>1.2.4</t>
  </si>
  <si>
    <t>Средства гражданина</t>
  </si>
  <si>
    <t>Возвращено жертвователям денежных средств, поступивших с нарушением установленного порядка</t>
  </si>
  <si>
    <t>Возвращено жертвователям денежных средств, поступивших в установленном порядке</t>
  </si>
  <si>
    <t xml:space="preserve">**  Под понятием «информационная услуга», применяемым при классификации платежей расходования денежных средств из избирательного фонда, понимаются действия субъектов (собственников и владельцев) по сбору, обобщению, систематизации информации и предоставлению результатов ее обработки в распоряжение пользователя (то есть обеспечение пользователей информационными продуктами). Информационная продукция предоставляется пользователю в разной форме – на электронных носителях, на бумаге, в устной форме. </t>
  </si>
  <si>
    <t>«Консультационная услуга» – это профессиональная услуга, предоставляемая физическим или юридическим лицом на основании договора (контракта) по проведению консультаций, разъяснений, аналитической и исследовательской работы (в том числе с использованием программных продуктов), для достижения определенных результатов на выборах.</t>
  </si>
  <si>
    <t>*Указывается сумма денежных средств, поступивших в избирательный фонд с нарушением, в том числе с превышением установленного предельного размера.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</si>
  <si>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</si>
  <si>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(фамилия, имя, отчество кандидата/ наименование избирательного объединения )</t>
  </si>
  <si>
    <t>Собственные средства кандидата, избирательного объединения</t>
  </si>
  <si>
    <t>Перечислено в доход  бюджета</t>
  </si>
  <si>
    <t xml:space="preserve">Распределено неизрасходованного остатка средств фонда </t>
  </si>
  <si>
    <t>Уполномоченный представитель 
по финансовым вопросам избирательного объединения / кандидат</t>
  </si>
  <si>
    <t>о поступлении и расходовании средств избирательного фонда кандидата, избирательного объединения</t>
  </si>
  <si>
    <t>Средств, превышающих предельный размер добровольных пожертвований</t>
  </si>
  <si>
    <t>РЕГИОНАЛЬНОЕ ОТДЕЛЕНИЕ СОЦИАЛИСТИЧЕСКОЙ ПОЛИТИЧЕСКОЙ ПАРТИИ "СПРАВЕДЛИВАЯ РОССИЯ - ПАТРИОТЫ - ЗА ПРАВДУ" В БЕЛГОРОДСКОЙ ОБЛАСТИ</t>
  </si>
  <si>
    <t>-</t>
  </si>
  <si>
    <r>
      <t xml:space="preserve">Остаток средств фонда на дату сдачи отчета (заверяется банковской справкой)   </t>
    </r>
    <r>
      <rPr>
        <b/>
        <sz val="7"/>
        <rFont val="Times New Roman"/>
        <family val="1"/>
        <charset val="204"/>
      </rPr>
      <t>(СТР.310=СТР.10-СТР.120-СТР.190-СТР.300)</t>
    </r>
  </si>
  <si>
    <t>40704810607710000038, дополнительный офис № 8592/0521 Белгородского отделения № 8592 ПАО Сбербанк по адресу: 309340, Белгородская область, Борисовка, улица 1-го Мая, 27</t>
  </si>
  <si>
    <t>выборы депутатов Совета депутатов Борисовского муниципального округа Белгородской области первого созыва</t>
  </si>
  <si>
    <t>Облакова О. А. 
07.10.2025</t>
  </si>
  <si>
    <r>
      <t>___</t>
    </r>
    <r>
      <rPr>
        <b/>
        <u/>
        <sz val="12"/>
        <rFont val="Times New Roman"/>
        <family val="1"/>
        <charset val="204"/>
      </rPr>
      <t>ИТОГОВЫЙ</t>
    </r>
    <r>
      <rPr>
        <b/>
        <sz val="12"/>
        <rFont val="Times New Roman"/>
        <family val="1"/>
        <charset val="204"/>
      </rPr>
      <t>____                                                ФИНАНСОВЫЙ ОТЧЕТ</t>
    </r>
  </si>
  <si>
    <t>№ п/п</t>
  </si>
  <si>
    <t>Наименование документа</t>
  </si>
  <si>
    <t>Дата документа</t>
  </si>
  <si>
    <t>Количество листов документа</t>
  </si>
  <si>
    <t>Место нахождения документа (папка, том, страница)</t>
  </si>
  <si>
    <t>Итоговый финансовый отчет</t>
  </si>
  <si>
    <t>том 1</t>
  </si>
  <si>
    <t xml:space="preserve">Справка о закрытии расчетного счета </t>
  </si>
  <si>
    <t>Итого:</t>
  </si>
  <si>
    <t>Уполномоченный представитель избирательного объединения по финансовым вопросам / кандидат</t>
  </si>
  <si>
    <t>МП</t>
  </si>
  <si>
    <t>Облакова О.А. 07.10.2025г.</t>
  </si>
  <si>
    <t>Выписка с расчетного счета 17.07.2025г по 06.10.2025г.</t>
  </si>
  <si>
    <t>Опись
документов и материалов, прилагаемых к итоговому финансовому отчету 
избирательного объединения  РЕГИОНАЛЬНОЕ ОТДЕЛЕНИЕ СОЦИАЛИСТИЧЕСКОЙ ПОЛИТИЧЕСКОЙ ПАРТИИ "СПРАВЕДЛИВАЯ РОССИЯ - ПАТРИОТЫ - ЗА ПРАВДУ" В БЕЛГОРОДСКОЙ ОБЛАСТИ
 Совета депутатов Борисовского муниципального округа Белгородской области первого созыва  14 сентября 2025 года</t>
  </si>
  <si>
    <t xml:space="preserve"> </t>
  </si>
  <si>
    <t>Вашура В.Н.
14.10.2025</t>
  </si>
  <si>
    <t>Председатель Борисовской территориальной 
избирательной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</si>
</sst>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yr"/>
      <charset val="204"/>
    </font>
    <font>
      <b/>
      <sz val="10"/>
      <name val="Arial Cyr"/>
      <charset val="204"/>
    </font>
    <font>
      <b/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MS Sans Serif"/>
      <family val="2"/>
      <charset val="204"/>
    </font>
    <font>
      <b/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rgb="FF000000"/>
      <name val="MS Sans Serif"/>
      <family val="2"/>
      <charset val="204"/>
    </font>
    <font>
      <sz val="10"/>
      <name val="Arial"/>
      <family val="2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2" borderId="0">
      <alignment horizontal="center" vertical="top"/>
    </xf>
    <xf numFmtId="0" fontId="2" fillId="2" borderId="0">
      <alignment horizontal="left" vertical="top"/>
    </xf>
    <xf numFmtId="0" fontId="8" fillId="2" borderId="0">
      <alignment horizontal="right" vertical="top"/>
    </xf>
    <xf numFmtId="0" fontId="4" fillId="2" borderId="0">
      <alignment horizontal="right" vertical="center"/>
    </xf>
    <xf numFmtId="0" fontId="9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4" fillId="2" borderId="0">
      <alignment horizontal="left" vertical="center"/>
    </xf>
    <xf numFmtId="0" fontId="2" fillId="2" borderId="0">
      <alignment horizontal="right" vertical="top"/>
    </xf>
    <xf numFmtId="0" fontId="5" fillId="2" borderId="0">
      <alignment horizontal="center" vertical="center"/>
    </xf>
    <xf numFmtId="0" fontId="5" fillId="2" borderId="0">
      <alignment horizontal="center" vertical="top"/>
    </xf>
    <xf numFmtId="0" fontId="8" fillId="2" borderId="0">
      <alignment horizontal="left" vertical="top"/>
    </xf>
    <xf numFmtId="0" fontId="8" fillId="2" borderId="0">
      <alignment horizontal="center" vertical="top"/>
    </xf>
    <xf numFmtId="0" fontId="17" fillId="3" borderId="0">
      <alignment horizontal="right" vertical="top"/>
    </xf>
    <xf numFmtId="0" fontId="17" fillId="3" borderId="0">
      <alignment horizontal="left" vertical="top"/>
    </xf>
    <xf numFmtId="0" fontId="17" fillId="3" borderId="0">
      <alignment horizontal="left" vertical="top"/>
    </xf>
    <xf numFmtId="0" fontId="18" fillId="0" borderId="0"/>
  </cellStyleXfs>
  <cellXfs count="81">
    <xf numFmtId="0" fontId="0" fillId="0" borderId="0" xfId="0"/>
    <xf numFmtId="0" fontId="12" fillId="0" borderId="0" xfId="0" applyFont="1" applyAlignment="1">
      <alignment horizontal="center" vertical="top" wrapText="1"/>
    </xf>
    <xf numFmtId="0" fontId="0" fillId="0" borderId="0" xfId="0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right"/>
    </xf>
    <xf numFmtId="0" fontId="10" fillId="0" borderId="0" xfId="0" applyFont="1" applyBorder="1"/>
    <xf numFmtId="0" fontId="14" fillId="0" borderId="0" xfId="0" applyFont="1" applyBorder="1" applyAlignment="1">
      <alignment horizontal="right"/>
    </xf>
    <xf numFmtId="0" fontId="15" fillId="0" borderId="2" xfId="0" applyFont="1" applyFill="1" applyBorder="1" applyAlignment="1">
      <alignment horizontal="justify" vertical="top" wrapText="1"/>
    </xf>
    <xf numFmtId="0" fontId="15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0" fillId="0" borderId="0" xfId="0" applyFill="1" applyBorder="1"/>
    <xf numFmtId="49" fontId="6" fillId="0" borderId="2" xfId="0" applyNumberFormat="1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justify" vertical="top" wrapText="1"/>
    </xf>
    <xf numFmtId="49" fontId="15" fillId="0" borderId="2" xfId="0" applyNumberFormat="1" applyFont="1" applyFill="1" applyBorder="1" applyAlignment="1">
      <alignment horizontal="justify" vertical="top" wrapText="1"/>
    </xf>
    <xf numFmtId="0" fontId="10" fillId="0" borderId="0" xfId="0" applyFont="1" applyFill="1" applyBorder="1"/>
    <xf numFmtId="0" fontId="11" fillId="0" borderId="0" xfId="0" applyFont="1" applyBorder="1" applyAlignment="1">
      <alignment horizontal="left"/>
    </xf>
    <xf numFmtId="4" fontId="6" fillId="0" borderId="2" xfId="0" applyNumberFormat="1" applyFont="1" applyFill="1" applyBorder="1" applyAlignment="1">
      <alignment horizontal="right" vertical="top" wrapText="1"/>
    </xf>
    <xf numFmtId="4" fontId="15" fillId="0" borderId="2" xfId="0" applyNumberFormat="1" applyFont="1" applyFill="1" applyBorder="1" applyAlignment="1">
      <alignment horizontal="right" vertical="top" wrapText="1"/>
    </xf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21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/>
    <xf numFmtId="0" fontId="6" fillId="0" borderId="7" xfId="0" applyFont="1" applyFill="1" applyBorder="1" applyAlignment="1">
      <alignment horizontal="justify" vertical="top" wrapText="1"/>
    </xf>
    <xf numFmtId="0" fontId="6" fillId="0" borderId="7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14" fontId="23" fillId="0" borderId="2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right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right" vertical="top" wrapText="1"/>
    </xf>
    <xf numFmtId="0" fontId="28" fillId="0" borderId="0" xfId="0" applyFont="1"/>
    <xf numFmtId="0" fontId="23" fillId="0" borderId="0" xfId="0" applyFont="1" applyAlignment="1">
      <alignment horizontal="justify"/>
    </xf>
    <xf numFmtId="0" fontId="23" fillId="0" borderId="0" xfId="0" applyFont="1" applyAlignment="1">
      <alignment horizontal="right"/>
    </xf>
    <xf numFmtId="0" fontId="23" fillId="0" borderId="0" xfId="0" applyFont="1"/>
    <xf numFmtId="0" fontId="13" fillId="0" borderId="0" xfId="0" applyFont="1" applyAlignment="1">
      <alignment horizontal="center" vertical="justify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20" fillId="0" borderId="4" xfId="0" applyFont="1" applyBorder="1" applyAlignment="1">
      <alignment horizontal="right" wrapText="1"/>
    </xf>
    <xf numFmtId="0" fontId="20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 indent="5"/>
    </xf>
    <xf numFmtId="0" fontId="6" fillId="0" borderId="3" xfId="0" applyFont="1" applyFill="1" applyBorder="1" applyAlignment="1">
      <alignment horizontal="left" vertical="top" wrapText="1" indent="5"/>
    </xf>
    <xf numFmtId="0" fontId="6" fillId="0" borderId="6" xfId="0" applyFont="1" applyFill="1" applyBorder="1" applyAlignment="1">
      <alignment horizontal="left" vertical="top" wrapText="1" indent="5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justify" wrapText="1"/>
    </xf>
    <xf numFmtId="0" fontId="7" fillId="0" borderId="5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 indent="28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18">
    <cellStyle name="S0" xfId="1"/>
    <cellStyle name="S1" xfId="2"/>
    <cellStyle name="S10" xfId="3"/>
    <cellStyle name="S11" xfId="4"/>
    <cellStyle name="S12" xfId="5"/>
    <cellStyle name="S13" xfId="14"/>
    <cellStyle name="S14" xfId="16"/>
    <cellStyle name="S15" xfId="15"/>
    <cellStyle name="S2" xfId="6"/>
    <cellStyle name="S3" xfId="7"/>
    <cellStyle name="S4" xfId="8"/>
    <cellStyle name="S5" xfId="9"/>
    <cellStyle name="S6" xfId="10"/>
    <cellStyle name="S7" xfId="11"/>
    <cellStyle name="S8" xfId="12"/>
    <cellStyle name="S9" xfId="13"/>
    <cellStyle name="Обычный" xfId="0" builtinId="0"/>
    <cellStyle name="Обычный 2" xfId="17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zoomScale="160" zoomScaleNormal="100" zoomScaleSheetLayoutView="160" workbookViewId="0">
      <selection activeCell="A64" sqref="A64:B64"/>
    </sheetView>
  </sheetViews>
  <sheetFormatPr defaultColWidth="9.140625" defaultRowHeight="12.75" x14ac:dyDescent="0.2"/>
  <cols>
    <col min="1" max="1" width="6.42578125" customWidth="1"/>
    <col min="2" max="2" width="64.28515625" customWidth="1"/>
    <col min="3" max="3" width="6.7109375" customWidth="1"/>
    <col min="4" max="4" width="13.85546875" customWidth="1"/>
    <col min="5" max="5" width="4.140625" customWidth="1"/>
    <col min="6" max="6" width="11.85546875" style="2" customWidth="1"/>
    <col min="7" max="16384" width="9.140625" style="2"/>
  </cols>
  <sheetData>
    <row r="1" spans="1:5" ht="12.75" customHeight="1" x14ac:dyDescent="0.2">
      <c r="A1" s="2"/>
      <c r="B1" s="1"/>
      <c r="C1" s="70" t="s">
        <v>99</v>
      </c>
      <c r="D1" s="70"/>
      <c r="E1" s="70"/>
    </row>
    <row r="2" spans="1:5" ht="73.5" customHeight="1" x14ac:dyDescent="0.2">
      <c r="A2" s="2"/>
      <c r="B2" s="71" t="s">
        <v>99</v>
      </c>
      <c r="C2" s="71"/>
      <c r="D2" s="71"/>
      <c r="E2" s="71"/>
    </row>
    <row r="3" spans="1:5" ht="2.25" customHeight="1" x14ac:dyDescent="0.2">
      <c r="A3" s="2"/>
      <c r="B3" s="1"/>
      <c r="C3" s="1"/>
      <c r="D3" s="1"/>
      <c r="E3" s="22"/>
    </row>
    <row r="4" spans="1:5" ht="14.25" customHeight="1" x14ac:dyDescent="0.25">
      <c r="A4" s="2"/>
      <c r="D4" s="4" t="s">
        <v>58</v>
      </c>
      <c r="E4" s="5"/>
    </row>
    <row r="5" spans="1:5" ht="14.25" customHeight="1" x14ac:dyDescent="0.25">
      <c r="A5" s="3"/>
    </row>
    <row r="6" spans="1:5" ht="25.5" customHeight="1" x14ac:dyDescent="0.25">
      <c r="A6" s="16" t="s">
        <v>48</v>
      </c>
      <c r="B6" s="72" t="s">
        <v>84</v>
      </c>
      <c r="C6" s="72"/>
      <c r="D6" s="72"/>
      <c r="E6" s="3"/>
    </row>
    <row r="7" spans="1:5" ht="10.5" customHeight="1" x14ac:dyDescent="0.25">
      <c r="A7" s="16"/>
      <c r="B7" s="28" t="s">
        <v>57</v>
      </c>
      <c r="C7" s="26"/>
      <c r="D7" s="26"/>
      <c r="E7" s="3"/>
    </row>
    <row r="8" spans="1:5" ht="33" customHeight="1" x14ac:dyDescent="0.2">
      <c r="A8" s="73" t="s">
        <v>76</v>
      </c>
      <c r="B8" s="73"/>
      <c r="C8" s="73"/>
      <c r="D8" s="73"/>
      <c r="E8" s="73"/>
    </row>
    <row r="9" spans="1:5" ht="31.9" customHeight="1" x14ac:dyDescent="0.2">
      <c r="A9" s="74" t="s">
        <v>82</v>
      </c>
      <c r="B9" s="74"/>
      <c r="C9" s="74"/>
      <c r="D9" s="74"/>
      <c r="E9" s="74"/>
    </row>
    <row r="10" spans="1:5" ht="9.75" customHeight="1" x14ac:dyDescent="0.2">
      <c r="A10" s="69" t="s">
        <v>1</v>
      </c>
      <c r="B10" s="69"/>
      <c r="C10" s="69"/>
      <c r="D10" s="69"/>
      <c r="E10" s="69"/>
    </row>
    <row r="11" spans="1:5" ht="29.45" customHeight="1" x14ac:dyDescent="0.2">
      <c r="A11" s="75" t="s">
        <v>78</v>
      </c>
      <c r="B11" s="75"/>
      <c r="C11" s="75"/>
      <c r="D11" s="75"/>
      <c r="E11" s="75"/>
    </row>
    <row r="12" spans="1:5" ht="9.75" customHeight="1" x14ac:dyDescent="0.2">
      <c r="A12" s="69" t="s">
        <v>71</v>
      </c>
      <c r="B12" s="69"/>
      <c r="C12" s="69"/>
      <c r="D12" s="69"/>
      <c r="E12" s="69"/>
    </row>
    <row r="13" spans="1:5" ht="16.5" customHeight="1" x14ac:dyDescent="0.2">
      <c r="A13" s="76" t="s">
        <v>79</v>
      </c>
      <c r="B13" s="76"/>
      <c r="C13" s="76"/>
      <c r="D13" s="76"/>
      <c r="E13" s="76"/>
    </row>
    <row r="14" spans="1:5" ht="9.75" customHeight="1" x14ac:dyDescent="0.2">
      <c r="A14" s="69" t="s">
        <v>59</v>
      </c>
      <c r="B14" s="69"/>
      <c r="C14" s="69"/>
      <c r="D14" s="69"/>
      <c r="E14" s="69"/>
    </row>
    <row r="15" spans="1:5" ht="34.15" customHeight="1" x14ac:dyDescent="0.2">
      <c r="A15" s="77" t="s">
        <v>81</v>
      </c>
      <c r="B15" s="77"/>
      <c r="C15" s="77"/>
      <c r="D15" s="77"/>
      <c r="E15" s="77"/>
    </row>
    <row r="16" spans="1:5" ht="10.5" customHeight="1" x14ac:dyDescent="0.2">
      <c r="A16" s="69" t="s">
        <v>52</v>
      </c>
      <c r="B16" s="69"/>
      <c r="C16" s="69"/>
      <c r="D16" s="69"/>
      <c r="E16" s="69"/>
    </row>
    <row r="17" spans="1:5" ht="27.75" customHeight="1" x14ac:dyDescent="0.25">
      <c r="A17" s="19"/>
    </row>
    <row r="18" spans="1:5" ht="25.5" customHeight="1" x14ac:dyDescent="0.2">
      <c r="A18" s="61" t="s">
        <v>3</v>
      </c>
      <c r="B18" s="61"/>
      <c r="C18" s="20" t="s">
        <v>4</v>
      </c>
      <c r="D18" s="20" t="s">
        <v>0</v>
      </c>
      <c r="E18" s="20" t="s">
        <v>2</v>
      </c>
    </row>
    <row r="19" spans="1:5" s="6" customFormat="1" ht="11.25" x14ac:dyDescent="0.2">
      <c r="A19" s="62">
        <v>1</v>
      </c>
      <c r="B19" s="62"/>
      <c r="C19" s="21">
        <v>2</v>
      </c>
      <c r="D19" s="21">
        <v>3</v>
      </c>
      <c r="E19" s="21">
        <v>4</v>
      </c>
    </row>
    <row r="20" spans="1:5" s="10" customFormat="1" x14ac:dyDescent="0.2">
      <c r="A20" s="8">
        <v>1</v>
      </c>
      <c r="B20" s="8" t="s">
        <v>19</v>
      </c>
      <c r="C20" s="9">
        <v>10</v>
      </c>
      <c r="D20" s="18">
        <v>0</v>
      </c>
      <c r="E20" s="8"/>
    </row>
    <row r="21" spans="1:5" s="11" customFormat="1" x14ac:dyDescent="0.2">
      <c r="A21" s="63" t="s">
        <v>5</v>
      </c>
      <c r="B21" s="64"/>
      <c r="C21" s="64"/>
      <c r="D21" s="64"/>
      <c r="E21" s="65"/>
    </row>
    <row r="22" spans="1:5" s="11" customFormat="1" ht="25.5" x14ac:dyDescent="0.2">
      <c r="A22" s="12" t="s">
        <v>47</v>
      </c>
      <c r="B22" s="13" t="s">
        <v>6</v>
      </c>
      <c r="C22" s="23">
        <v>20</v>
      </c>
      <c r="D22" s="17">
        <v>0</v>
      </c>
      <c r="E22" s="13"/>
    </row>
    <row r="23" spans="1:5" s="11" customFormat="1" x14ac:dyDescent="0.2">
      <c r="A23" s="63" t="s">
        <v>7</v>
      </c>
      <c r="B23" s="64"/>
      <c r="C23" s="64"/>
      <c r="D23" s="64"/>
      <c r="E23" s="65"/>
    </row>
    <row r="24" spans="1:5" s="11" customFormat="1" ht="15" customHeight="1" x14ac:dyDescent="0.2">
      <c r="A24" s="12" t="s">
        <v>46</v>
      </c>
      <c r="B24" s="13" t="s">
        <v>72</v>
      </c>
      <c r="C24" s="23">
        <v>30</v>
      </c>
      <c r="D24" s="17">
        <v>0</v>
      </c>
      <c r="E24" s="13"/>
    </row>
    <row r="25" spans="1:5" s="11" customFormat="1" ht="26.25" customHeight="1" x14ac:dyDescent="0.2">
      <c r="A25" s="12" t="s">
        <v>20</v>
      </c>
      <c r="B25" s="13" t="s">
        <v>60</v>
      </c>
      <c r="C25" s="23">
        <v>40</v>
      </c>
      <c r="D25" s="17">
        <v>0</v>
      </c>
      <c r="E25" s="13"/>
    </row>
    <row r="26" spans="1:5" s="11" customFormat="1" ht="15.75" customHeight="1" x14ac:dyDescent="0.2">
      <c r="A26" s="12" t="s">
        <v>21</v>
      </c>
      <c r="B26" s="13" t="s">
        <v>8</v>
      </c>
      <c r="C26" s="23">
        <v>50</v>
      </c>
      <c r="D26" s="17">
        <v>0</v>
      </c>
      <c r="E26" s="13"/>
    </row>
    <row r="27" spans="1:5" s="11" customFormat="1" ht="15.75" customHeight="1" x14ac:dyDescent="0.2">
      <c r="A27" s="12" t="s">
        <v>49</v>
      </c>
      <c r="B27" s="13" t="s">
        <v>9</v>
      </c>
      <c r="C27" s="23">
        <v>60</v>
      </c>
      <c r="D27" s="17">
        <v>0</v>
      </c>
      <c r="E27" s="13"/>
    </row>
    <row r="28" spans="1:5" s="11" customFormat="1" ht="36.75" customHeight="1" x14ac:dyDescent="0.2">
      <c r="A28" s="12" t="s">
        <v>22</v>
      </c>
      <c r="B28" s="13" t="s">
        <v>61</v>
      </c>
      <c r="C28" s="23">
        <v>70</v>
      </c>
      <c r="D28" s="17">
        <v>0</v>
      </c>
      <c r="E28" s="13"/>
    </row>
    <row r="29" spans="1:5" s="11" customFormat="1" x14ac:dyDescent="0.2">
      <c r="A29" s="63" t="s">
        <v>7</v>
      </c>
      <c r="B29" s="64"/>
      <c r="C29" s="64"/>
      <c r="D29" s="64"/>
      <c r="E29" s="65"/>
    </row>
    <row r="30" spans="1:5" s="11" customFormat="1" x14ac:dyDescent="0.2">
      <c r="A30" s="12" t="s">
        <v>23</v>
      </c>
      <c r="B30" s="13" t="s">
        <v>72</v>
      </c>
      <c r="C30" s="23">
        <v>80</v>
      </c>
      <c r="D30" s="17">
        <v>0</v>
      </c>
      <c r="E30" s="13"/>
    </row>
    <row r="31" spans="1:5" s="11" customFormat="1" ht="25.5" x14ac:dyDescent="0.2">
      <c r="A31" s="33" t="s">
        <v>24</v>
      </c>
      <c r="B31" s="13" t="s">
        <v>62</v>
      </c>
      <c r="C31" s="27">
        <v>90</v>
      </c>
      <c r="D31" s="17">
        <v>0</v>
      </c>
      <c r="E31" s="13"/>
    </row>
    <row r="32" spans="1:5" s="11" customFormat="1" x14ac:dyDescent="0.2">
      <c r="A32" s="33" t="s">
        <v>25</v>
      </c>
      <c r="B32" s="34" t="s">
        <v>64</v>
      </c>
      <c r="C32" s="27">
        <v>100</v>
      </c>
      <c r="D32" s="17">
        <v>0</v>
      </c>
      <c r="E32" s="13"/>
    </row>
    <row r="33" spans="1:5" s="11" customFormat="1" x14ac:dyDescent="0.2">
      <c r="A33" s="12" t="s">
        <v>63</v>
      </c>
      <c r="B33" s="31" t="s">
        <v>10</v>
      </c>
      <c r="C33" s="32">
        <v>110</v>
      </c>
      <c r="D33" s="17">
        <v>0</v>
      </c>
      <c r="E33" s="13"/>
    </row>
    <row r="34" spans="1:5" s="10" customFormat="1" x14ac:dyDescent="0.2">
      <c r="A34" s="14" t="s">
        <v>26</v>
      </c>
      <c r="B34" s="8" t="s">
        <v>11</v>
      </c>
      <c r="C34" s="9">
        <v>120</v>
      </c>
      <c r="D34" s="17">
        <v>0</v>
      </c>
      <c r="E34" s="8"/>
    </row>
    <row r="35" spans="1:5" s="11" customFormat="1" ht="12.75" customHeight="1" x14ac:dyDescent="0.2">
      <c r="A35" s="63" t="s">
        <v>5</v>
      </c>
      <c r="B35" s="64"/>
      <c r="C35" s="64"/>
      <c r="D35" s="64"/>
      <c r="E35" s="65"/>
    </row>
    <row r="36" spans="1:5" s="11" customFormat="1" ht="15" customHeight="1" x14ac:dyDescent="0.2">
      <c r="A36" s="12" t="s">
        <v>27</v>
      </c>
      <c r="B36" s="13" t="s">
        <v>73</v>
      </c>
      <c r="C36" s="23">
        <v>130</v>
      </c>
      <c r="D36" s="17">
        <v>0</v>
      </c>
      <c r="E36" s="13"/>
    </row>
    <row r="37" spans="1:5" s="11" customFormat="1" ht="25.5" x14ac:dyDescent="0.2">
      <c r="A37" s="12" t="s">
        <v>28</v>
      </c>
      <c r="B37" s="13" t="s">
        <v>65</v>
      </c>
      <c r="C37" s="23">
        <v>140</v>
      </c>
      <c r="D37" s="17">
        <v>0</v>
      </c>
      <c r="E37" s="13"/>
    </row>
    <row r="38" spans="1:5" s="11" customFormat="1" x14ac:dyDescent="0.2">
      <c r="A38" s="63" t="s">
        <v>7</v>
      </c>
      <c r="B38" s="64"/>
      <c r="C38" s="64"/>
      <c r="D38" s="64"/>
      <c r="E38" s="65"/>
    </row>
    <row r="39" spans="1:5" s="11" customFormat="1" ht="25.5" x14ac:dyDescent="0.2">
      <c r="A39" s="12" t="s">
        <v>36</v>
      </c>
      <c r="B39" s="13" t="s">
        <v>12</v>
      </c>
      <c r="C39" s="23">
        <v>150</v>
      </c>
      <c r="D39" s="17">
        <v>0</v>
      </c>
      <c r="E39" s="13"/>
    </row>
    <row r="40" spans="1:5" s="11" customFormat="1" ht="25.5" customHeight="1" x14ac:dyDescent="0.2">
      <c r="A40" s="66" t="s">
        <v>3</v>
      </c>
      <c r="B40" s="66"/>
      <c r="C40" s="23" t="s">
        <v>4</v>
      </c>
      <c r="D40" s="23" t="s">
        <v>0</v>
      </c>
      <c r="E40" s="23" t="s">
        <v>2</v>
      </c>
    </row>
    <row r="41" spans="1:5" s="15" customFormat="1" ht="11.25" x14ac:dyDescent="0.2">
      <c r="A41" s="67">
        <v>1</v>
      </c>
      <c r="B41" s="67"/>
      <c r="C41" s="24">
        <v>2</v>
      </c>
      <c r="D41" s="24">
        <v>3</v>
      </c>
      <c r="E41" s="24">
        <v>4</v>
      </c>
    </row>
    <row r="42" spans="1:5" s="11" customFormat="1" ht="27" customHeight="1" x14ac:dyDescent="0.2">
      <c r="A42" s="12" t="s">
        <v>37</v>
      </c>
      <c r="B42" s="13" t="s">
        <v>13</v>
      </c>
      <c r="C42" s="23">
        <v>160</v>
      </c>
      <c r="D42" s="17">
        <v>0</v>
      </c>
      <c r="E42" s="13"/>
    </row>
    <row r="43" spans="1:5" s="11" customFormat="1" x14ac:dyDescent="0.2">
      <c r="A43" s="12" t="s">
        <v>38</v>
      </c>
      <c r="B43" s="13" t="s">
        <v>77</v>
      </c>
      <c r="C43" s="23">
        <v>170</v>
      </c>
      <c r="D43" s="17">
        <v>0</v>
      </c>
      <c r="E43" s="13"/>
    </row>
    <row r="44" spans="1:5" s="11" customFormat="1" ht="27.75" customHeight="1" x14ac:dyDescent="0.2">
      <c r="A44" s="12" t="s">
        <v>29</v>
      </c>
      <c r="B44" s="13" t="s">
        <v>66</v>
      </c>
      <c r="C44" s="23">
        <v>180</v>
      </c>
      <c r="D44" s="17">
        <v>0</v>
      </c>
      <c r="E44" s="13"/>
    </row>
    <row r="45" spans="1:5" s="10" customFormat="1" x14ac:dyDescent="0.2">
      <c r="A45" s="14" t="s">
        <v>30</v>
      </c>
      <c r="B45" s="8" t="s">
        <v>14</v>
      </c>
      <c r="C45" s="9">
        <v>190</v>
      </c>
      <c r="D45" s="18">
        <v>0</v>
      </c>
      <c r="E45" s="8"/>
    </row>
    <row r="46" spans="1:5" s="11" customFormat="1" ht="12.75" customHeight="1" x14ac:dyDescent="0.2">
      <c r="A46" s="63" t="s">
        <v>5</v>
      </c>
      <c r="B46" s="64"/>
      <c r="C46" s="64"/>
      <c r="D46" s="64"/>
      <c r="E46" s="65"/>
    </row>
    <row r="47" spans="1:5" s="11" customFormat="1" x14ac:dyDescent="0.2">
      <c r="A47" s="12" t="s">
        <v>31</v>
      </c>
      <c r="B47" s="13" t="s">
        <v>50</v>
      </c>
      <c r="C47" s="23">
        <v>200</v>
      </c>
      <c r="D47" s="17">
        <v>0</v>
      </c>
      <c r="E47" s="13"/>
    </row>
    <row r="48" spans="1:5" s="11" customFormat="1" x14ac:dyDescent="0.2">
      <c r="A48" s="12" t="s">
        <v>39</v>
      </c>
      <c r="B48" s="13" t="s">
        <v>51</v>
      </c>
      <c r="C48" s="23">
        <v>210</v>
      </c>
      <c r="D48" s="17">
        <v>0</v>
      </c>
      <c r="E48" s="13"/>
    </row>
    <row r="49" spans="1:6" s="11" customFormat="1" x14ac:dyDescent="0.2">
      <c r="A49" s="12" t="s">
        <v>32</v>
      </c>
      <c r="B49" s="13" t="s">
        <v>15</v>
      </c>
      <c r="C49" s="23">
        <v>220</v>
      </c>
      <c r="D49" s="17">
        <v>0</v>
      </c>
      <c r="E49" s="13"/>
    </row>
    <row r="50" spans="1:6" s="11" customFormat="1" ht="25.5" x14ac:dyDescent="0.2">
      <c r="A50" s="12" t="s">
        <v>33</v>
      </c>
      <c r="B50" s="13" t="s">
        <v>16</v>
      </c>
      <c r="C50" s="23">
        <v>230</v>
      </c>
      <c r="D50" s="17">
        <v>0</v>
      </c>
      <c r="E50" s="13"/>
    </row>
    <row r="51" spans="1:6" s="11" customFormat="1" x14ac:dyDescent="0.2">
      <c r="A51" s="12" t="s">
        <v>40</v>
      </c>
      <c r="B51" s="13" t="s">
        <v>55</v>
      </c>
      <c r="C51" s="25">
        <v>240</v>
      </c>
      <c r="D51" s="17">
        <v>0</v>
      </c>
      <c r="E51" s="13"/>
    </row>
    <row r="52" spans="1:6" s="11" customFormat="1" ht="14.25" customHeight="1" x14ac:dyDescent="0.2">
      <c r="A52" s="12" t="s">
        <v>42</v>
      </c>
      <c r="B52" s="13" t="s">
        <v>53</v>
      </c>
      <c r="C52" s="25">
        <v>250</v>
      </c>
      <c r="D52" s="17">
        <v>0</v>
      </c>
      <c r="E52" s="13"/>
    </row>
    <row r="53" spans="1:6" s="11" customFormat="1" x14ac:dyDescent="0.2">
      <c r="A53" s="12" t="s">
        <v>43</v>
      </c>
      <c r="B53" s="13" t="s">
        <v>41</v>
      </c>
      <c r="C53" s="25">
        <v>260</v>
      </c>
      <c r="D53" s="17">
        <v>0</v>
      </c>
      <c r="E53" s="13"/>
    </row>
    <row r="54" spans="1:6" s="11" customFormat="1" x14ac:dyDescent="0.2">
      <c r="A54" s="12" t="s">
        <v>44</v>
      </c>
      <c r="B54" s="13" t="s">
        <v>54</v>
      </c>
      <c r="C54" s="25">
        <v>270</v>
      </c>
      <c r="D54" s="17">
        <v>0</v>
      </c>
      <c r="E54" s="13"/>
    </row>
    <row r="55" spans="1:6" s="11" customFormat="1" ht="25.5" x14ac:dyDescent="0.2">
      <c r="A55" s="12" t="s">
        <v>45</v>
      </c>
      <c r="B55" s="13" t="s">
        <v>17</v>
      </c>
      <c r="C55" s="25">
        <v>280</v>
      </c>
      <c r="D55" s="17">
        <v>0</v>
      </c>
      <c r="E55" s="13"/>
    </row>
    <row r="56" spans="1:6" s="11" customFormat="1" ht="25.5" x14ac:dyDescent="0.2">
      <c r="A56" s="12" t="s">
        <v>56</v>
      </c>
      <c r="B56" s="13" t="s">
        <v>18</v>
      </c>
      <c r="C56" s="23">
        <v>290</v>
      </c>
      <c r="D56" s="17">
        <v>0</v>
      </c>
      <c r="E56" s="13"/>
    </row>
    <row r="57" spans="1:6" s="10" customFormat="1" x14ac:dyDescent="0.2">
      <c r="A57" s="14" t="s">
        <v>34</v>
      </c>
      <c r="B57" s="8" t="s">
        <v>74</v>
      </c>
      <c r="C57" s="9">
        <v>300</v>
      </c>
      <c r="D57" s="18">
        <v>0</v>
      </c>
      <c r="E57" s="8"/>
    </row>
    <row r="58" spans="1:6" s="10" customFormat="1" ht="24.75" customHeight="1" x14ac:dyDescent="0.2">
      <c r="A58" s="14" t="s">
        <v>35</v>
      </c>
      <c r="B58" s="8" t="s">
        <v>80</v>
      </c>
      <c r="C58" s="9">
        <v>310</v>
      </c>
      <c r="D58" s="18">
        <f>D20-D45</f>
        <v>0</v>
      </c>
      <c r="E58" s="8"/>
    </row>
    <row r="59" spans="1:6" ht="5.25" customHeight="1" x14ac:dyDescent="0.2"/>
    <row r="60" spans="1:6" ht="24" customHeight="1" x14ac:dyDescent="0.2">
      <c r="A60" s="68" t="s">
        <v>70</v>
      </c>
      <c r="B60" s="68"/>
      <c r="C60" s="68"/>
      <c r="D60" s="68"/>
      <c r="E60" s="68"/>
    </row>
    <row r="61" spans="1:6" ht="6.75" customHeight="1" x14ac:dyDescent="0.2"/>
    <row r="62" spans="1:6" ht="9.75" customHeight="1" x14ac:dyDescent="0.2"/>
    <row r="63" spans="1:6" ht="31.9" customHeight="1" x14ac:dyDescent="0.25">
      <c r="A63" s="58" t="s">
        <v>75</v>
      </c>
      <c r="B63" s="58"/>
      <c r="C63" s="59" t="s">
        <v>83</v>
      </c>
      <c r="D63" s="60"/>
      <c r="E63" s="60"/>
      <c r="F63" s="7"/>
    </row>
    <row r="64" spans="1:6" ht="31.9" customHeight="1" x14ac:dyDescent="0.25">
      <c r="A64" s="58" t="s">
        <v>101</v>
      </c>
      <c r="B64" s="58"/>
      <c r="C64" s="59" t="s">
        <v>100</v>
      </c>
      <c r="D64" s="60"/>
      <c r="E64" s="60"/>
      <c r="F64" s="7"/>
    </row>
    <row r="65" spans="1:5" ht="31.5" customHeight="1" x14ac:dyDescent="0.2">
      <c r="A65" s="56" t="s">
        <v>69</v>
      </c>
      <c r="B65" s="56"/>
      <c r="C65" s="56"/>
      <c r="D65" s="56"/>
      <c r="E65" s="56"/>
    </row>
    <row r="66" spans="1:5" ht="7.5" customHeight="1" x14ac:dyDescent="0.2">
      <c r="A66" s="30"/>
      <c r="B66" s="30"/>
      <c r="C66" s="30"/>
      <c r="D66" s="30"/>
      <c r="E66" s="30"/>
    </row>
    <row r="67" spans="1:5" ht="55.5" customHeight="1" x14ac:dyDescent="0.2">
      <c r="A67" s="56" t="s">
        <v>67</v>
      </c>
      <c r="B67" s="56"/>
      <c r="C67" s="56"/>
      <c r="D67" s="56"/>
      <c r="E67" s="56"/>
    </row>
    <row r="68" spans="1:5" ht="36" customHeight="1" x14ac:dyDescent="0.2">
      <c r="A68" s="57" t="s">
        <v>68</v>
      </c>
      <c r="B68" s="57"/>
      <c r="C68" s="57"/>
      <c r="D68" s="57"/>
      <c r="E68" s="57"/>
    </row>
    <row r="69" spans="1:5" x14ac:dyDescent="0.2">
      <c r="A69" s="29"/>
      <c r="B69" s="29"/>
      <c r="C69" s="29"/>
      <c r="D69" s="29"/>
      <c r="E69" s="29"/>
    </row>
    <row r="70" spans="1:5" x14ac:dyDescent="0.2">
      <c r="C70" s="55"/>
      <c r="D70" s="55"/>
      <c r="E70" s="55"/>
    </row>
  </sheetData>
  <mergeCells count="31">
    <mergeCell ref="A16:E16"/>
    <mergeCell ref="C1:E1"/>
    <mergeCell ref="B2:E2"/>
    <mergeCell ref="B6:D6"/>
    <mergeCell ref="A8:E8"/>
    <mergeCell ref="A9:E9"/>
    <mergeCell ref="A10:E10"/>
    <mergeCell ref="A11:E11"/>
    <mergeCell ref="A12:E12"/>
    <mergeCell ref="A13:E13"/>
    <mergeCell ref="A14:E14"/>
    <mergeCell ref="A15:E15"/>
    <mergeCell ref="A63:B63"/>
    <mergeCell ref="C63:E63"/>
    <mergeCell ref="A18:B18"/>
    <mergeCell ref="A19:B19"/>
    <mergeCell ref="A21:E21"/>
    <mergeCell ref="A23:E23"/>
    <mergeCell ref="A29:E29"/>
    <mergeCell ref="A35:E35"/>
    <mergeCell ref="A38:E38"/>
    <mergeCell ref="A40:B40"/>
    <mergeCell ref="A41:B41"/>
    <mergeCell ref="A46:E46"/>
    <mergeCell ref="A60:E60"/>
    <mergeCell ref="A64:B64"/>
    <mergeCell ref="C64:E64"/>
    <mergeCell ref="C70:E70"/>
    <mergeCell ref="A65:E65"/>
    <mergeCell ref="A67:E67"/>
    <mergeCell ref="A68:E68"/>
  </mergeCells>
  <pageMargins left="0.75" right="0.32" top="0.59" bottom="0.44" header="0.25" footer="0.18"/>
  <pageSetup paperSize="9" scale="98" orientation="portrait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3" sqref="F3"/>
    </sheetView>
  </sheetViews>
  <sheetFormatPr defaultColWidth="8.85546875" defaultRowHeight="15.75" x14ac:dyDescent="0.25"/>
  <cols>
    <col min="1" max="1" width="5.5703125" style="36" bestFit="1" customWidth="1"/>
    <col min="2" max="2" width="32.42578125" style="35" customWidth="1"/>
    <col min="3" max="3" width="13.5703125" style="36" bestFit="1" customWidth="1"/>
    <col min="4" max="4" width="16.28515625" style="37" bestFit="1" customWidth="1"/>
    <col min="5" max="5" width="19" style="36" customWidth="1"/>
    <col min="6" max="6" width="12.7109375" style="36" customWidth="1"/>
    <col min="7" max="16384" width="8.85546875" style="36"/>
  </cols>
  <sheetData>
    <row r="1" spans="1:6" ht="151.9" customHeight="1" x14ac:dyDescent="0.25">
      <c r="A1" s="80" t="s">
        <v>98</v>
      </c>
      <c r="B1" s="80"/>
      <c r="C1" s="80"/>
      <c r="D1" s="80"/>
      <c r="E1" s="80"/>
      <c r="F1" s="80"/>
    </row>
    <row r="2" spans="1:6" x14ac:dyDescent="0.25">
      <c r="A2" s="38"/>
    </row>
    <row r="3" spans="1:6" s="40" customFormat="1" ht="63" x14ac:dyDescent="0.2">
      <c r="A3" s="39" t="s">
        <v>85</v>
      </c>
      <c r="B3" s="39" t="s">
        <v>86</v>
      </c>
      <c r="C3" s="39" t="s">
        <v>87</v>
      </c>
      <c r="D3" s="39" t="s">
        <v>88</v>
      </c>
      <c r="E3" s="39" t="s">
        <v>89</v>
      </c>
      <c r="F3" s="39" t="s">
        <v>2</v>
      </c>
    </row>
    <row r="4" spans="1:6" s="42" customFormat="1" ht="12.75" x14ac:dyDescent="0.2">
      <c r="A4" s="41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</row>
    <row r="5" spans="1:6" x14ac:dyDescent="0.25">
      <c r="A5" s="43">
        <v>1</v>
      </c>
      <c r="B5" s="44" t="s">
        <v>90</v>
      </c>
      <c r="C5" s="45">
        <v>45937</v>
      </c>
      <c r="D5" s="46">
        <v>2</v>
      </c>
      <c r="E5" s="43" t="s">
        <v>91</v>
      </c>
      <c r="F5" s="43"/>
    </row>
    <row r="6" spans="1:6" ht="31.5" x14ac:dyDescent="0.25">
      <c r="A6" s="43">
        <v>1</v>
      </c>
      <c r="B6" s="44" t="s">
        <v>97</v>
      </c>
      <c r="C6" s="45">
        <v>45936</v>
      </c>
      <c r="D6" s="46">
        <v>1</v>
      </c>
      <c r="E6" s="43" t="s">
        <v>91</v>
      </c>
      <c r="F6" s="43"/>
    </row>
    <row r="7" spans="1:6" ht="31.5" x14ac:dyDescent="0.25">
      <c r="A7" s="43">
        <v>1</v>
      </c>
      <c r="B7" s="44" t="s">
        <v>92</v>
      </c>
      <c r="C7" s="45">
        <v>45906</v>
      </c>
      <c r="D7" s="46">
        <v>1</v>
      </c>
      <c r="E7" s="43" t="s">
        <v>91</v>
      </c>
      <c r="F7" s="43"/>
    </row>
    <row r="8" spans="1:6" s="51" customFormat="1" x14ac:dyDescent="0.25">
      <c r="A8" s="47"/>
      <c r="B8" s="48" t="s">
        <v>93</v>
      </c>
      <c r="C8" s="49"/>
      <c r="D8" s="50">
        <f>SUM(D5:D7)</f>
        <v>4</v>
      </c>
      <c r="E8" s="49"/>
      <c r="F8" s="49"/>
    </row>
    <row r="9" spans="1:6" x14ac:dyDescent="0.25">
      <c r="A9" s="52"/>
    </row>
    <row r="10" spans="1:6" x14ac:dyDescent="0.25">
      <c r="A10" s="52"/>
    </row>
    <row r="11" spans="1:6" s="54" customFormat="1" ht="33" customHeight="1" x14ac:dyDescent="0.25">
      <c r="A11" s="78" t="s">
        <v>94</v>
      </c>
      <c r="B11" s="78"/>
      <c r="C11" s="78"/>
      <c r="D11" s="53" t="s">
        <v>95</v>
      </c>
      <c r="E11" s="79" t="s">
        <v>96</v>
      </c>
      <c r="F11" s="79"/>
    </row>
  </sheetData>
  <mergeCells count="3">
    <mergeCell ref="A11:C11"/>
    <mergeCell ref="E11:F11"/>
    <mergeCell ref="A1:F1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Форма_6 (Итоговый)</vt:lpstr>
      <vt:lpstr>Лист1</vt:lpstr>
      <vt:lpstr>'Форма_6 (Итоговый)'!_ftnref2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</dc:creator>
  <cp:lastModifiedBy>Tic</cp:lastModifiedBy>
  <cp:lastPrinted>2025-10-08T08:07:04Z</cp:lastPrinted>
  <dcterms:created xsi:type="dcterms:W3CDTF">2007-10-23T15:10:56Z</dcterms:created>
  <dcterms:modified xsi:type="dcterms:W3CDTF">2025-10-16T06:24:06Z</dcterms:modified>
</cp:coreProperties>
</file>